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\home\Rein.Kinkar\My Documents\Finants\BUD 2020\KuM\KuM välja BUD 2020\"/>
    </mc:Choice>
  </mc:AlternateContent>
  <bookViews>
    <workbookView xWindow="1280" yWindow="1430" windowWidth="20700" windowHeight="11760"/>
  </bookViews>
  <sheets>
    <sheet name="KUM taotlus" sheetId="1" r:id="rId1"/>
  </sheets>
  <definedNames>
    <definedName name="_xlnm.Print_Titles" localSheetId="0">'KUM taotlus'!$4:$4</definedName>
  </definedNames>
  <calcPr calcId="162913"/>
</workbook>
</file>

<file path=xl/calcChain.xml><?xml version="1.0" encoding="utf-8"?>
<calcChain xmlns="http://schemas.openxmlformats.org/spreadsheetml/2006/main">
  <c r="L15" i="1" l="1"/>
  <c r="L14" i="1"/>
  <c r="L8" i="1"/>
  <c r="L16" i="1" l="1"/>
</calcChain>
</file>

<file path=xl/comments1.xml><?xml version="1.0" encoding="utf-8"?>
<comments xmlns="http://schemas.openxmlformats.org/spreadsheetml/2006/main">
  <authors>
    <author>Riina Uljas</author>
  </authors>
  <commentList>
    <comment ref="I7" authorId="0" shapeId="0">
      <text>
        <r>
          <rPr>
            <b/>
            <sz val="9"/>
            <color indexed="81"/>
            <rFont val="Segoe UI"/>
            <charset val="186"/>
          </rPr>
          <t>Riina Uljas:</t>
        </r>
        <r>
          <rPr>
            <sz val="9"/>
            <color indexed="81"/>
            <rFont val="Segoe UI"/>
            <charset val="186"/>
          </rPr>
          <t xml:space="preserve">
</t>
        </r>
        <r>
          <rPr>
            <sz val="8"/>
            <color indexed="81"/>
            <rFont val="Segoe UI"/>
            <family val="2"/>
            <charset val="186"/>
          </rPr>
          <t>objektikoodi pean tellima ja lisan ise; objektikoodi nimetus Raadi mõisa väravahoone</t>
        </r>
      </text>
    </comment>
  </commentList>
</comments>
</file>

<file path=xl/sharedStrings.xml><?xml version="1.0" encoding="utf-8"?>
<sst xmlns="http://schemas.openxmlformats.org/spreadsheetml/2006/main" count="37" uniqueCount="32">
  <si>
    <t>Asutus</t>
  </si>
  <si>
    <t>Muudatusettepaneku põhjendus</t>
  </si>
  <si>
    <t>KOKKU</t>
  </si>
  <si>
    <t/>
  </si>
  <si>
    <t>Suurendamine KOKKU</t>
  </si>
  <si>
    <t>Vähendamine KOKKU</t>
  </si>
  <si>
    <t>Objekti kood</t>
  </si>
  <si>
    <t>Objekti kirjeldus</t>
  </si>
  <si>
    <t>Muudatuse summa (+ / -)</t>
  </si>
  <si>
    <t>Kultuuriministeeriumi valitsemisala</t>
  </si>
  <si>
    <t>Muuda-tuse number</t>
  </si>
  <si>
    <t>Liik</t>
  </si>
  <si>
    <t>Eelarve konto</t>
  </si>
  <si>
    <t>30</t>
  </si>
  <si>
    <t>Algne liigendus</t>
  </si>
  <si>
    <t>Programm</t>
  </si>
  <si>
    <t>Kultuur</t>
  </si>
  <si>
    <t>20</t>
  </si>
  <si>
    <t>Kultuuriministri 06.01.2020 käskkirja nr 6 „Kultuuriministeeriumi valitsemisala 2020. aasta eelarve kinnitamine“ muutmine</t>
  </si>
  <si>
    <t>Meede</t>
  </si>
  <si>
    <t>Programmi tegevus</t>
  </si>
  <si>
    <t>Eesti Rahva Muuseum</t>
  </si>
  <si>
    <t>Kultuurpärandi säilitamise ja kättesaadavaks tegemise toetamine ja arendamine</t>
  </si>
  <si>
    <t>Muuseumipoliitika kujundamine ja rakendamine</t>
  </si>
  <si>
    <t>15</t>
  </si>
  <si>
    <t>55</t>
  </si>
  <si>
    <t>Majanduslik sisu</t>
  </si>
  <si>
    <t>Tegevuskulud</t>
  </si>
  <si>
    <t>Investeeringud</t>
  </si>
  <si>
    <t>Remondifondi toetus</t>
  </si>
  <si>
    <t>ERM, Raadi mõisa väravahoone</t>
  </si>
  <si>
    <t>ERM Raadi mõisa väravahoone renoveerimise kapitaliseeritav osa (konstruktsioonielemendid, kommunikatsioonid)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</si>
</sst>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4" x14ac:knownFonts="1">
    <font>
      <sz val="10"/>
      <name val="Arial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indexed="81"/>
      <name val="Segoe UI"/>
      <charset val="186"/>
    </font>
    <font>
      <b/>
      <sz val="9"/>
      <color indexed="81"/>
      <name val="Segoe UI"/>
      <charset val="186"/>
    </font>
    <font>
      <sz val="8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2" borderId="1" applyNumberFormat="0" applyProtection="0">
      <alignment horizontal="left" vertical="center" indent="1"/>
    </xf>
  </cellStyleXfs>
  <cellXfs count="64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3" fontId="8" fillId="3" borderId="2" xfId="0" quotePrefix="1" applyNumberFormat="1" applyFont="1" applyFill="1" applyBorder="1" applyAlignment="1">
      <alignment horizontal="right" vertical="top"/>
    </xf>
    <xf numFmtId="164" fontId="3" fillId="3" borderId="4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vertical="top" wrapText="1"/>
    </xf>
    <xf numFmtId="3" fontId="9" fillId="3" borderId="5" xfId="0" applyNumberFormat="1" applyFont="1" applyFill="1" applyBorder="1" applyAlignment="1">
      <alignment vertical="top" wrapText="1"/>
    </xf>
    <xf numFmtId="3" fontId="9" fillId="3" borderId="6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3" fontId="4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right" vertical="top"/>
    </xf>
    <xf numFmtId="164" fontId="2" fillId="3" borderId="11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left" vertical="top" wrapText="1"/>
    </xf>
    <xf numFmtId="3" fontId="2" fillId="3" borderId="13" xfId="0" applyNumberFormat="1" applyFont="1" applyFill="1" applyBorder="1" applyAlignment="1">
      <alignment horizontal="right" vertical="top"/>
    </xf>
    <xf numFmtId="3" fontId="8" fillId="3" borderId="2" xfId="0" applyNumberFormat="1" applyFont="1" applyFill="1" applyBorder="1" applyAlignment="1">
      <alignment vertical="top" wrapText="1"/>
    </xf>
    <xf numFmtId="0" fontId="5" fillId="3" borderId="0" xfId="0" applyFont="1" applyFill="1" applyAlignment="1">
      <alignment vertical="center"/>
    </xf>
    <xf numFmtId="3" fontId="8" fillId="0" borderId="2" xfId="0" quotePrefix="1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right" vertical="top" wrapText="1"/>
    </xf>
    <xf numFmtId="3" fontId="9" fillId="3" borderId="0" xfId="0" applyNumberFormat="1" applyFont="1" applyFill="1" applyBorder="1" applyAlignment="1">
      <alignment vertical="top" wrapText="1"/>
    </xf>
    <xf numFmtId="3" fontId="9" fillId="3" borderId="0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Border="1" applyAlignment="1">
      <alignment horizontal="left" vertical="top" wrapText="1"/>
    </xf>
    <xf numFmtId="0" fontId="3" fillId="3" borderId="2" xfId="0" quotePrefix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/>
    </xf>
    <xf numFmtId="3" fontId="5" fillId="3" borderId="0" xfId="0" applyNumberFormat="1" applyFont="1" applyFill="1" applyBorder="1" applyAlignment="1">
      <alignment horizontal="right" vertical="top"/>
    </xf>
    <xf numFmtId="0" fontId="10" fillId="3" borderId="0" xfId="0" applyNumberFormat="1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49" fontId="8" fillId="3" borderId="14" xfId="0" applyNumberFormat="1" applyFont="1" applyFill="1" applyBorder="1" applyAlignment="1">
      <alignment horizontal="right" vertical="top"/>
    </xf>
    <xf numFmtId="3" fontId="8" fillId="3" borderId="14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49" fontId="8" fillId="3" borderId="4" xfId="0" applyNumberFormat="1" applyFont="1" applyFill="1" applyBorder="1" applyAlignment="1">
      <alignment horizontal="right" vertical="top"/>
    </xf>
    <xf numFmtId="3" fontId="8" fillId="3" borderId="4" xfId="0" applyNumberFormat="1" applyFont="1" applyFill="1" applyBorder="1" applyAlignment="1">
      <alignment vertical="top" wrapText="1"/>
    </xf>
    <xf numFmtId="0" fontId="3" fillId="3" borderId="4" xfId="0" quotePrefix="1" applyFont="1" applyFill="1" applyBorder="1" applyAlignment="1">
      <alignment horizontal="left" vertical="top" wrapText="1"/>
    </xf>
    <xf numFmtId="49" fontId="8" fillId="3" borderId="2" xfId="0" quotePrefix="1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19" xfId="0" applyNumberFormat="1" applyFont="1" applyFill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top" wrapText="1"/>
    </xf>
    <xf numFmtId="164" fontId="2" fillId="3" borderId="21" xfId="0" applyNumberFormat="1" applyFont="1" applyFill="1" applyBorder="1" applyAlignment="1">
      <alignment horizontal="right" vertical="top" wrapText="1"/>
    </xf>
    <xf numFmtId="164" fontId="2" fillId="3" borderId="22" xfId="0" applyNumberFormat="1" applyFont="1" applyFill="1" applyBorder="1" applyAlignment="1">
      <alignment horizontal="right" vertical="center" wrapText="1"/>
    </xf>
    <xf numFmtId="164" fontId="2" fillId="3" borderId="23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top" wrapText="1"/>
    </xf>
    <xf numFmtId="0" fontId="3" fillId="3" borderId="25" xfId="0" applyNumberFormat="1" applyFont="1" applyFill="1" applyBorder="1" applyAlignment="1">
      <alignment horizontal="center" vertical="top" wrapText="1"/>
    </xf>
    <xf numFmtId="164" fontId="2" fillId="3" borderId="26" xfId="0" applyNumberFormat="1" applyFont="1" applyFill="1" applyBorder="1" applyAlignment="1">
      <alignment horizontal="right" vertical="center" wrapText="1"/>
    </xf>
    <xf numFmtId="164" fontId="2" fillId="3" borderId="27" xfId="0" applyNumberFormat="1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SAPBEXstdIt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6"/>
  <sheetViews>
    <sheetView tabSelected="1" zoomScale="118" zoomScaleNormal="118" workbookViewId="0">
      <selection activeCell="F19" sqref="F19"/>
    </sheetView>
  </sheetViews>
  <sheetFormatPr defaultColWidth="9.1796875" defaultRowHeight="13" x14ac:dyDescent="0.3"/>
  <cols>
    <col min="1" max="1" width="6.26953125" style="11" customWidth="1"/>
    <col min="2" max="2" width="15.453125" style="11" customWidth="1"/>
    <col min="3" max="3" width="8.54296875" style="11" customWidth="1"/>
    <col min="4" max="4" width="20" style="11" customWidth="1"/>
    <col min="5" max="5" width="15.453125" style="11" customWidth="1"/>
    <col min="6" max="6" width="6.453125" style="12" bestFit="1" customWidth="1"/>
    <col min="7" max="7" width="10.81640625" style="12" customWidth="1"/>
    <col min="8" max="8" width="6.81640625" style="12" bestFit="1" customWidth="1"/>
    <col min="9" max="9" width="7.81640625" style="12" customWidth="1"/>
    <col min="10" max="10" width="18" style="13" customWidth="1"/>
    <col min="11" max="11" width="11.54296875" style="12" customWidth="1"/>
    <col min="12" max="12" width="11.81640625" style="14" customWidth="1"/>
    <col min="13" max="13" width="31" style="15" customWidth="1"/>
    <col min="14" max="16384" width="9.1796875" style="10"/>
  </cols>
  <sheetData>
    <row r="2" spans="1:14" ht="20" x14ac:dyDescent="0.3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3.5" thickBot="1" x14ac:dyDescent="0.35">
      <c r="B3" s="28" t="s">
        <v>18</v>
      </c>
      <c r="C3" s="28"/>
      <c r="D3" s="28"/>
      <c r="E3" s="28"/>
    </row>
    <row r="4" spans="1:14" s="19" customFormat="1" ht="32" thickBot="1" x14ac:dyDescent="0.3">
      <c r="A4" s="16" t="s">
        <v>10</v>
      </c>
      <c r="B4" s="17" t="s">
        <v>0</v>
      </c>
      <c r="C4" s="17" t="s">
        <v>15</v>
      </c>
      <c r="D4" s="17" t="s">
        <v>19</v>
      </c>
      <c r="E4" s="17" t="s">
        <v>20</v>
      </c>
      <c r="F4" s="17" t="s">
        <v>11</v>
      </c>
      <c r="G4" s="17" t="s">
        <v>26</v>
      </c>
      <c r="H4" s="17" t="s">
        <v>12</v>
      </c>
      <c r="I4" s="17" t="s">
        <v>6</v>
      </c>
      <c r="J4" s="17" t="s">
        <v>7</v>
      </c>
      <c r="K4" s="17" t="s">
        <v>14</v>
      </c>
      <c r="L4" s="17" t="s">
        <v>8</v>
      </c>
      <c r="M4" s="18" t="s">
        <v>1</v>
      </c>
    </row>
    <row r="5" spans="1:14" s="19" customFormat="1" x14ac:dyDescent="0.25">
      <c r="A5" s="49">
        <v>1</v>
      </c>
      <c r="B5" s="1"/>
      <c r="C5" s="1"/>
      <c r="D5" s="1"/>
      <c r="E5" s="1"/>
      <c r="F5" s="2"/>
      <c r="G5" s="2"/>
      <c r="H5" s="2"/>
      <c r="I5" s="3"/>
      <c r="J5" s="4"/>
      <c r="K5" s="27"/>
      <c r="L5" s="5"/>
      <c r="M5" s="51" t="s">
        <v>31</v>
      </c>
    </row>
    <row r="6" spans="1:14" s="19" customFormat="1" ht="31.5" x14ac:dyDescent="0.25">
      <c r="A6" s="49"/>
      <c r="B6" s="1" t="s">
        <v>21</v>
      </c>
      <c r="C6" s="35" t="s">
        <v>16</v>
      </c>
      <c r="D6" s="35" t="s">
        <v>22</v>
      </c>
      <c r="E6" s="35" t="s">
        <v>23</v>
      </c>
      <c r="F6" s="2" t="s">
        <v>17</v>
      </c>
      <c r="G6" s="2" t="s">
        <v>27</v>
      </c>
      <c r="H6" s="2" t="s">
        <v>25</v>
      </c>
      <c r="I6" s="6"/>
      <c r="J6" s="7" t="s">
        <v>29</v>
      </c>
      <c r="K6" s="27">
        <v>55500</v>
      </c>
      <c r="L6" s="29">
        <v>-20052</v>
      </c>
      <c r="M6" s="52"/>
      <c r="N6" s="39"/>
    </row>
    <row r="7" spans="1:14" s="19" customFormat="1" ht="31.5" x14ac:dyDescent="0.25">
      <c r="A7" s="63"/>
      <c r="B7" s="1" t="s">
        <v>21</v>
      </c>
      <c r="C7" s="35" t="s">
        <v>16</v>
      </c>
      <c r="D7" s="35" t="s">
        <v>22</v>
      </c>
      <c r="E7" s="35" t="s">
        <v>23</v>
      </c>
      <c r="F7" s="48" t="s">
        <v>13</v>
      </c>
      <c r="G7" s="48" t="s">
        <v>28</v>
      </c>
      <c r="H7" s="2" t="s">
        <v>24</v>
      </c>
      <c r="I7" s="6"/>
      <c r="J7" s="7" t="s">
        <v>30</v>
      </c>
      <c r="K7" s="27">
        <v>0</v>
      </c>
      <c r="L7" s="29">
        <v>20052</v>
      </c>
      <c r="M7" s="52"/>
      <c r="N7" s="39"/>
    </row>
    <row r="8" spans="1:14" s="19" customFormat="1" ht="28.5" customHeight="1" thickBot="1" x14ac:dyDescent="0.3">
      <c r="A8" s="50"/>
      <c r="B8" s="54" t="s">
        <v>2</v>
      </c>
      <c r="C8" s="55"/>
      <c r="D8" s="55"/>
      <c r="E8" s="55"/>
      <c r="F8" s="55"/>
      <c r="G8" s="55"/>
      <c r="H8" s="55"/>
      <c r="I8" s="55"/>
      <c r="J8" s="55"/>
      <c r="K8" s="8"/>
      <c r="L8" s="9">
        <f>SUM(L6:L7)</f>
        <v>0</v>
      </c>
      <c r="M8" s="53"/>
    </row>
    <row r="9" spans="1:14" s="19" customFormat="1" x14ac:dyDescent="0.25">
      <c r="A9" s="49">
        <v>2</v>
      </c>
      <c r="B9" s="40"/>
      <c r="C9" s="41"/>
      <c r="D9" s="41"/>
      <c r="E9" s="41"/>
      <c r="F9" s="42"/>
      <c r="G9" s="42"/>
      <c r="H9" s="42"/>
      <c r="I9" s="3"/>
      <c r="J9" s="4"/>
      <c r="K9" s="43"/>
      <c r="L9" s="5"/>
      <c r="M9" s="51"/>
    </row>
    <row r="10" spans="1:14" s="19" customFormat="1" x14ac:dyDescent="0.25">
      <c r="A10" s="49"/>
      <c r="B10" s="44"/>
      <c r="C10" s="47"/>
      <c r="D10" s="47"/>
      <c r="E10" s="47"/>
      <c r="F10" s="45"/>
      <c r="G10" s="45"/>
      <c r="H10" s="45"/>
      <c r="I10" s="6"/>
      <c r="J10" s="7"/>
      <c r="K10" s="46"/>
      <c r="L10" s="5"/>
      <c r="M10" s="52"/>
    </row>
    <row r="11" spans="1:14" s="19" customFormat="1" x14ac:dyDescent="0.25">
      <c r="A11" s="49"/>
      <c r="B11" s="44"/>
      <c r="C11" s="47"/>
      <c r="D11" s="47"/>
      <c r="E11" s="47"/>
      <c r="F11" s="45"/>
      <c r="G11" s="45"/>
      <c r="H11" s="45"/>
      <c r="I11" s="6"/>
      <c r="J11" s="7"/>
      <c r="K11" s="46"/>
      <c r="L11" s="5"/>
      <c r="M11" s="52"/>
    </row>
    <row r="12" spans="1:14" s="19" customFormat="1" ht="13.5" thickBot="1" x14ac:dyDescent="0.3">
      <c r="A12" s="50"/>
      <c r="B12" s="54"/>
      <c r="C12" s="55"/>
      <c r="D12" s="55"/>
      <c r="E12" s="55"/>
      <c r="F12" s="55"/>
      <c r="G12" s="55"/>
      <c r="H12" s="55"/>
      <c r="I12" s="55"/>
      <c r="J12" s="55"/>
      <c r="K12" s="8"/>
      <c r="L12" s="9"/>
      <c r="M12" s="53"/>
    </row>
    <row r="13" spans="1:14" s="19" customFormat="1" ht="13.5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3"/>
      <c r="M13" s="34"/>
    </row>
    <row r="14" spans="1:14" x14ac:dyDescent="0.3">
      <c r="A14" s="56" t="s">
        <v>4</v>
      </c>
      <c r="B14" s="57"/>
      <c r="C14" s="57"/>
      <c r="D14" s="57"/>
      <c r="E14" s="57"/>
      <c r="F14" s="57"/>
      <c r="G14" s="57"/>
      <c r="H14" s="57"/>
      <c r="I14" s="57"/>
      <c r="J14" s="57"/>
      <c r="K14" s="21"/>
      <c r="L14" s="26">
        <f>L7</f>
        <v>20052</v>
      </c>
      <c r="M14" s="59" t="s">
        <v>3</v>
      </c>
    </row>
    <row r="15" spans="1:14" ht="13.5" thickBot="1" x14ac:dyDescent="0.35">
      <c r="A15" s="61" t="s">
        <v>5</v>
      </c>
      <c r="B15" s="62"/>
      <c r="C15" s="62"/>
      <c r="D15" s="62"/>
      <c r="E15" s="62"/>
      <c r="F15" s="62"/>
      <c r="G15" s="62"/>
      <c r="H15" s="62"/>
      <c r="I15" s="62"/>
      <c r="J15" s="62"/>
      <c r="K15" s="22"/>
      <c r="L15" s="20">
        <f>L6</f>
        <v>-20052</v>
      </c>
      <c r="M15" s="60"/>
    </row>
    <row r="16" spans="1:14" x14ac:dyDescent="0.3">
      <c r="A16" s="23"/>
      <c r="B16" s="23"/>
      <c r="C16" s="23"/>
      <c r="D16" s="23"/>
      <c r="E16" s="23"/>
      <c r="F16" s="24"/>
      <c r="G16" s="24"/>
      <c r="H16" s="24"/>
      <c r="I16" s="24"/>
      <c r="J16" s="36" t="s">
        <v>2</v>
      </c>
      <c r="K16" s="37"/>
      <c r="L16" s="38">
        <f>SUM(L14:L15)</f>
        <v>0</v>
      </c>
      <c r="M16" s="25"/>
    </row>
  </sheetData>
  <mergeCells count="10">
    <mergeCell ref="A9:A12"/>
    <mergeCell ref="M9:M12"/>
    <mergeCell ref="B12:J12"/>
    <mergeCell ref="A14:J14"/>
    <mergeCell ref="A2:M2"/>
    <mergeCell ref="M14:M15"/>
    <mergeCell ref="A15:J15"/>
    <mergeCell ref="A5:A8"/>
    <mergeCell ref="M5:M8"/>
    <mergeCell ref="B8:J8"/>
  </mergeCells>
  <phoneticPr fontId="1" type="noConversion"/>
  <pageMargins left="3.937007874015748E-2" right="0.19685039370078741" top="0.19685039370078741" bottom="0.11811023622047245" header="0.15748031496062992" footer="0.15748031496062992"/>
  <pageSetup scale="80" fitToHeight="100" orientation="landscape" horizontalDpi="300" verticalDpi="300" r:id="rId1"/>
  <headerFooter alignWithMargins="0">
    <oddFooter>&amp;C&amp;P/&amp;N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KUM taotlus</vt:lpstr>
      <vt:lpstr>'KUM taotlus'!Print_Titles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Rein Kinkar</cp:lastModifiedBy>
  <cp:lastPrinted>2018-04-03T12:06:36Z</cp:lastPrinted>
  <dcterms:created xsi:type="dcterms:W3CDTF">2007-07-15T10:11:25Z</dcterms:created>
  <dcterms:modified xsi:type="dcterms:W3CDTF">2020-10-14T09:20:45Z</dcterms:modified>
</cp:coreProperties>
</file>